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M3PEPF0001F923\EXCELCNV\c14c11f1-30fb-4c07-a11c-84469110563f\"/>
    </mc:Choice>
  </mc:AlternateContent>
  <xr:revisionPtr revIDLastSave="1" documentId="8_{5075635D-6523-4638-9BA9-8CBF91E0C593}" xr6:coauthVersionLast="47" xr6:coauthVersionMax="47" xr10:uidLastSave="{E64BB673-9F44-4A59-AD09-9103FC4FF3EA}"/>
  <bookViews>
    <workbookView xWindow="-60" yWindow="-60" windowWidth="15480" windowHeight="11640" xr2:uid="{403E620D-D690-485C-BE19-8E98716CB885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40" i="1"/>
  <c r="F33" i="1"/>
  <c r="E33" i="1"/>
  <c r="D28" i="1"/>
  <c r="H28" i="1"/>
  <c r="G22" i="1"/>
  <c r="G26" i="1"/>
  <c r="F15" i="1"/>
  <c r="F26" i="1"/>
  <c r="E15" i="1"/>
  <c r="H15" i="1"/>
  <c r="D10" i="1"/>
  <c r="H10" i="1"/>
  <c r="G44" i="1"/>
  <c r="F44" i="1"/>
  <c r="H33" i="1"/>
  <c r="H22" i="1"/>
  <c r="E26" i="1"/>
  <c r="E44" i="1"/>
  <c r="D26" i="1"/>
  <c r="D44" i="1"/>
  <c r="H26" i="1"/>
  <c r="H44" i="1"/>
</calcChain>
</file>

<file path=xl/sharedStrings.xml><?xml version="1.0" encoding="utf-8"?>
<sst xmlns="http://schemas.openxmlformats.org/spreadsheetml/2006/main" count="45" uniqueCount="36">
  <si>
    <t>Cuenta Pública 2025</t>
  </si>
  <si>
    <t>CONSEJO ECONÓMICO Y SOCIAL DEL ESTADO DE MICHOACÁN DE OCAMPO</t>
  </si>
  <si>
    <t>Estado de Variación en la Hacienda Pública</t>
  </si>
  <si>
    <t>Del 1 de Enero al 31 de Diciembre de 2025</t>
  </si>
  <si>
    <t>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</si>
  <si>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</si>
  <si>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</si>
  <si>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</si>
  <si>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</si>
  <si>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</si>
  <si>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</si>
  <si>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 Patrimonio Contribuido Neto de 2024</t>
  </si>
  <si>
    <t xml:space="preserve">Aportaciones </t>
  </si>
  <si>
    <t>Donaciones de Capital</t>
  </si>
  <si>
    <t>Actualización de la Hacienda Pública/Patrimonio</t>
  </si>
  <si>
    <t>Hacienda Pública/Patrimonio Generado Neto de 2024</t>
  </si>
  <si>
    <t>Resultado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</si>
  <si>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</si>
  <si>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</si>
  <si>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</si>
  <si>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</si>
  <si>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</si>
  <si>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</si>
  <si>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</si>
  <si>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</si>
  <si>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</si>
  <si>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Aportaciones</t>
  </si>
  <si>
    <t xml:space="preserve"> 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</si>
  <si>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</si>
  <si>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</si>
  <si>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</si>
  <si>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</si>
  <si>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L.E. EDUARDO ORIHUELA ESTEFAN</t>
  </si>
  <si>
    <t>C.P. CARMEN ALICIA TERRERO HUERAMO</t>
  </si>
  <si>
    <t>PRESIDENTE DEL CONSEJO ECÓNOMICO Y SOCIAL DEL ESTADO DE  MICHOACÁN DE OCAMPO</t>
  </si>
  <si>
    <t xml:space="preserve"> 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</si>
</sst>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[Red]\-#,##0\ 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1" applyNumberFormat="1" applyFont="1" applyFill="1" applyAlignment="1">
      <alignment horizontal="centerContinuous" vertical="center"/>
    </xf>
    <xf numFmtId="165" fontId="7" fillId="3" borderId="1" xfId="2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7" fillId="3" borderId="3" xfId="3" applyFont="1" applyFill="1" applyBorder="1" applyAlignment="1">
      <alignment horizontal="center" vertical="center"/>
    </xf>
    <xf numFmtId="0" fontId="3" fillId="2" borderId="0" xfId="0" applyFont="1" applyFill="1"/>
    <xf numFmtId="165" fontId="7" fillId="3" borderId="4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/>
    </xf>
    <xf numFmtId="0" fontId="8" fillId="0" borderId="7" xfId="0" applyFont="1" applyBorder="1" applyAlignment="1">
      <alignment horizontal="left" vertical="top" wrapText="1"/>
    </xf>
    <xf numFmtId="166" fontId="6" fillId="0" borderId="8" xfId="0" applyNumberFormat="1" applyFont="1" applyBorder="1" applyAlignment="1">
      <alignment horizontal="right" vertical="top"/>
    </xf>
    <xf numFmtId="166" fontId="6" fillId="0" borderId="6" xfId="0" applyNumberFormat="1" applyFont="1" applyBorder="1" applyAlignment="1">
      <alignment horizontal="right" vertical="top"/>
    </xf>
    <xf numFmtId="0" fontId="2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/>
    </xf>
    <xf numFmtId="0" fontId="8" fillId="0" borderId="11" xfId="0" applyFont="1" applyBorder="1" applyAlignment="1">
      <alignment horizontal="left" vertical="top" wrapText="1"/>
    </xf>
    <xf numFmtId="166" fontId="8" fillId="0" borderId="12" xfId="0" applyNumberFormat="1" applyFont="1" applyBorder="1" applyAlignment="1">
      <alignment horizontal="right" vertical="top"/>
    </xf>
    <xf numFmtId="166" fontId="8" fillId="0" borderId="10" xfId="0" applyNumberFormat="1" applyFont="1" applyBorder="1" applyAlignment="1">
      <alignment horizontal="right" vertical="top"/>
    </xf>
    <xf numFmtId="0" fontId="2" fillId="2" borderId="13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/>
    </xf>
    <xf numFmtId="0" fontId="3" fillId="0" borderId="11" xfId="0" applyFont="1" applyBorder="1" applyAlignment="1">
      <alignment horizontal="left" vertical="top" wrapText="1" indent="1"/>
    </xf>
    <xf numFmtId="166" fontId="6" fillId="0" borderId="12" xfId="0" applyNumberFormat="1" applyFont="1" applyBorder="1" applyAlignment="1" applyProtection="1">
      <alignment horizontal="right" vertical="top"/>
      <protection locked="0"/>
    </xf>
    <xf numFmtId="166" fontId="6" fillId="0" borderId="12" xfId="0" applyNumberFormat="1" applyFont="1" applyBorder="1" applyAlignment="1">
      <alignment horizontal="right" vertical="top"/>
    </xf>
    <xf numFmtId="166" fontId="6" fillId="0" borderId="10" xfId="0" applyNumberFormat="1" applyFont="1" applyBorder="1" applyAlignment="1" applyProtection="1">
      <alignment horizontal="right" vertical="top"/>
      <protection locked="0"/>
    </xf>
    <xf numFmtId="166" fontId="6" fillId="0" borderId="10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2" fillId="0" borderId="16" xfId="0" applyFont="1" applyBorder="1" applyAlignment="1">
      <alignment horizontal="left" vertical="center"/>
    </xf>
    <xf numFmtId="166" fontId="8" fillId="0" borderId="17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top"/>
    </xf>
    <xf numFmtId="0" fontId="2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5" fillId="0" borderId="0" xfId="0" applyFont="1"/>
    <xf numFmtId="166" fontId="6" fillId="0" borderId="18" xfId="0" applyNumberFormat="1" applyFont="1" applyBorder="1" applyAlignment="1" applyProtection="1">
      <alignment horizontal="right" vertical="top"/>
      <protection locked="0"/>
    </xf>
    <xf numFmtId="166" fontId="8" fillId="0" borderId="18" xfId="0" applyNumberFormat="1" applyFont="1" applyBorder="1" applyAlignment="1" applyProtection="1">
      <alignment horizontal="right" vertical="top"/>
      <protection locked="0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9" fillId="0" borderId="0" xfId="0" applyFont="1"/>
    <xf numFmtId="0" fontId="6" fillId="0" borderId="0" xfId="0" applyFont="1"/>
    <xf numFmtId="0" fontId="0" fillId="0" borderId="0" xfId="0" applyAlignment="1">
      <alignment horizontal="center" vertical="top" wrapText="1"/>
    </xf>
    <xf numFmtId="0" fontId="9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43" fontId="3" fillId="2" borderId="0" xfId="2" applyFont="1" applyFill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3" fontId="8" fillId="0" borderId="12" xfId="0" applyNumberFormat="1" applyFont="1" applyBorder="1" applyAlignment="1">
      <alignment horizontal="right" vertical="top"/>
    </xf>
    <xf numFmtId="43" fontId="8" fillId="0" borderId="10" xfId="0" applyNumberFormat="1" applyFont="1" applyBorder="1" applyAlignment="1">
      <alignment horizontal="right" vertical="top"/>
    </xf>
    <xf numFmtId="43" fontId="6" fillId="0" borderId="12" xfId="0" applyNumberFormat="1" applyFont="1" applyBorder="1" applyAlignment="1" applyProtection="1">
      <alignment horizontal="right" vertical="top"/>
      <protection locked="0"/>
    </xf>
    <xf numFmtId="43" fontId="6" fillId="0" borderId="10" xfId="0" applyNumberFormat="1" applyFont="1" applyBorder="1" applyAlignment="1" applyProtection="1">
      <alignment horizontal="right" vertical="top"/>
      <protection locked="0"/>
    </xf>
    <xf numFmtId="43" fontId="8" fillId="0" borderId="17" xfId="0" applyNumberFormat="1" applyFont="1" applyBorder="1" applyAlignment="1">
      <alignment horizontal="right" vertical="center"/>
    </xf>
    <xf numFmtId="43" fontId="8" fillId="0" borderId="14" xfId="0" applyNumberFormat="1" applyFont="1" applyBorder="1" applyAlignment="1">
      <alignment horizontal="right" vertical="center"/>
    </xf>
  </cellXfs>
  <cellStyles count="4">
    <cellStyle name="=C:\WINNT\SYSTEM32\COMMAND.COM" xfId="1" xr:uid="{0B78BC04-B1DD-4D7D-94A0-98982B669CF1}"/>
    <cellStyle name="Millares" xfId="2" builtinId="3"/>
    <cellStyle name="Normal" xfId="0" builtinId="0"/>
    <cellStyle name="Normal 2" xfId="3" xr:uid="{2AB92209-B7E0-45F0-8174-9097F5278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ndetec\SACG.Net\Reportes\Logotipos\Heraldica.png" TargetMode="External"/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781050</xdr:colOff>
      <xdr:row>2</xdr:row>
      <xdr:rowOff>95250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B32FBE95-E064-2D52-1EC7-37D1D660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142875</xdr:colOff>
      <xdr:row>1</xdr:row>
      <xdr:rowOff>0</xdr:rowOff>
    </xdr:from>
    <xdr:to>
      <xdr:col>8</xdr:col>
      <xdr:colOff>0</xdr:colOff>
      <xdr:row>2</xdr:row>
      <xdr:rowOff>95250</xdr:rowOff>
    </xdr:to>
    <xdr:pic>
      <xdr:nvPicPr>
        <xdr:cNvPr id="1028" name="Imagen 4">
          <a:extLst>
            <a:ext uri="{FF2B5EF4-FFF2-40B4-BE49-F238E27FC236}">
              <a16:creationId xmlns:a16="http://schemas.microsoft.com/office/drawing/2014/main" id="{DAD6E394-59EC-7D32-D39A-A9F0616F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40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6D30-4124-4096-BD8C-FB1686E20068}">
  <sheetPr>
    <pageSetUpPr fitToPage="1"/>
  </sheetPr>
  <dimension ref="A1:K62"/>
  <sheetViews>
    <sheetView showGridLines="0" tabSelected="1" topLeftCell="A28" zoomScaleNormal="100" workbookViewId="0">
      <selection activeCell="F34" sqref="F34"/>
    </sheetView>
  </sheetViews>
  <sheetFormatPr defaultColWidth="0" defaultRowHeight="15" zeroHeight="1"/>
  <cols>
    <col min="1" max="1" width="3.7109375" style="43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1" max="11" width="0" hidden="1" customWidth="1"/>
    <col min="12" max="16384" width="11.42578125" hidden="1"/>
  </cols>
  <sheetData>
    <row r="1" spans="1:9" ht="12" customHeight="1">
      <c r="B1" s="1"/>
      <c r="C1" s="2"/>
      <c r="D1" s="1"/>
      <c r="E1" s="1"/>
      <c r="F1" s="1"/>
      <c r="G1" s="1"/>
      <c r="H1" s="1"/>
      <c r="I1" s="1"/>
    </row>
    <row r="2" spans="1:9">
      <c r="B2" s="1"/>
      <c r="C2" s="60" t="s">
        <v>0</v>
      </c>
      <c r="D2" s="60"/>
      <c r="E2" s="60"/>
      <c r="F2" s="60"/>
      <c r="G2" s="60"/>
      <c r="H2" s="60"/>
      <c r="I2" s="3"/>
    </row>
    <row r="3" spans="1:9">
      <c r="C3" s="60" t="s">
        <v>1</v>
      </c>
      <c r="D3" s="60"/>
      <c r="E3" s="60"/>
      <c r="F3" s="60"/>
      <c r="G3" s="60"/>
      <c r="H3" s="60"/>
      <c r="I3" s="3"/>
    </row>
    <row r="4" spans="1:9">
      <c r="C4" s="60" t="s">
        <v>2</v>
      </c>
      <c r="D4" s="60"/>
      <c r="E4" s="60"/>
      <c r="F4" s="60"/>
      <c r="G4" s="60"/>
      <c r="H4" s="60"/>
      <c r="I4" s="3"/>
    </row>
    <row r="5" spans="1:9" ht="15.75" customHeight="1">
      <c r="C5" s="60" t="s">
        <v>3</v>
      </c>
      <c r="D5" s="60"/>
      <c r="E5" s="60"/>
      <c r="F5" s="60"/>
      <c r="G5" s="60"/>
      <c r="H5" s="60"/>
      <c r="I5" s="3"/>
    </row>
    <row r="6" spans="1:9">
      <c r="B6" s="4"/>
      <c r="C6" s="60" t="s">
        <v>4</v>
      </c>
      <c r="D6" s="60"/>
      <c r="E6" s="60"/>
      <c r="F6" s="60"/>
      <c r="G6" s="60"/>
      <c r="H6" s="60"/>
      <c r="I6" s="11"/>
    </row>
    <row r="7" spans="1:9">
      <c r="B7" s="4"/>
      <c r="C7" s="47"/>
      <c r="D7" s="62"/>
      <c r="E7" s="62"/>
      <c r="F7" s="62"/>
      <c r="G7" s="62"/>
      <c r="H7" s="13"/>
      <c r="I7" s="13"/>
    </row>
    <row r="8" spans="1:9" ht="60">
      <c r="B8" s="5"/>
      <c r="C8" s="12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5" t="s">
        <v>10</v>
      </c>
      <c r="I8" s="6"/>
    </row>
    <row r="9" spans="1:9" ht="10.5" customHeight="1">
      <c r="B9" s="15"/>
      <c r="C9" s="16"/>
      <c r="D9" s="17"/>
      <c r="E9" s="17"/>
      <c r="F9" s="17"/>
      <c r="G9" s="18"/>
      <c r="H9" s="44"/>
      <c r="I9" s="19"/>
    </row>
    <row r="10" spans="1:9" ht="15" customHeight="1">
      <c r="B10" s="20"/>
      <c r="C10" s="21" t="s">
        <v>11</v>
      </c>
      <c r="D10" s="22">
        <f>SUM(D11:D13)</f>
        <v>0</v>
      </c>
      <c r="E10" s="22"/>
      <c r="F10" s="22"/>
      <c r="G10" s="23"/>
      <c r="H10" s="45">
        <f>SUM(D10:G10)</f>
        <v>0</v>
      </c>
      <c r="I10" s="24"/>
    </row>
    <row r="11" spans="1:9">
      <c r="A11" s="43">
        <v>13110</v>
      </c>
      <c r="B11" s="25"/>
      <c r="C11" s="26" t="s">
        <v>12</v>
      </c>
      <c r="D11" s="27">
        <v>0</v>
      </c>
      <c r="E11" s="28">
        <v>0</v>
      </c>
      <c r="F11" s="28">
        <v>0</v>
      </c>
      <c r="G11" s="27">
        <v>0</v>
      </c>
      <c r="H11" s="44">
        <v>0</v>
      </c>
      <c r="I11" s="24"/>
    </row>
    <row r="12" spans="1:9" ht="15" customHeight="1">
      <c r="A12" s="43">
        <v>13120</v>
      </c>
      <c r="B12" s="25"/>
      <c r="C12" s="26" t="s">
        <v>13</v>
      </c>
      <c r="D12" s="27">
        <v>0</v>
      </c>
      <c r="E12" s="28">
        <v>0</v>
      </c>
      <c r="F12" s="28">
        <v>0</v>
      </c>
      <c r="G12" s="27">
        <v>0</v>
      </c>
      <c r="H12" s="29">
        <v>0</v>
      </c>
      <c r="I12" s="24"/>
    </row>
    <row r="13" spans="1:9" ht="15" customHeight="1">
      <c r="A13" s="43">
        <v>13130</v>
      </c>
      <c r="B13" s="25"/>
      <c r="C13" s="26" t="s">
        <v>14</v>
      </c>
      <c r="D13" s="27">
        <v>0</v>
      </c>
      <c r="E13" s="28">
        <v>0</v>
      </c>
      <c r="F13" s="28">
        <v>0</v>
      </c>
      <c r="G13" s="27">
        <v>0</v>
      </c>
      <c r="H13" s="29">
        <v>0</v>
      </c>
      <c r="I13" s="24"/>
    </row>
    <row r="14" spans="1:9" ht="12" customHeight="1">
      <c r="B14" s="20"/>
      <c r="C14" s="21"/>
      <c r="D14" s="28"/>
      <c r="E14" s="28"/>
      <c r="F14" s="28"/>
      <c r="G14" s="28"/>
      <c r="H14" s="30"/>
      <c r="I14" s="24"/>
    </row>
    <row r="15" spans="1:9" ht="16.5" customHeight="1">
      <c r="B15" s="20"/>
      <c r="C15" s="21" t="s">
        <v>15</v>
      </c>
      <c r="D15" s="22"/>
      <c r="E15" s="67">
        <f>SUM(E17:E20)</f>
        <v>205456.65</v>
      </c>
      <c r="F15" s="67">
        <f>F16</f>
        <v>170362.79</v>
      </c>
      <c r="G15" s="22"/>
      <c r="H15" s="68">
        <f>SUM(D15:G15)</f>
        <v>375819.44</v>
      </c>
      <c r="I15" s="24"/>
    </row>
    <row r="16" spans="1:9" ht="15" customHeight="1">
      <c r="A16" s="43">
        <v>23210</v>
      </c>
      <c r="B16" s="25"/>
      <c r="C16" s="26" t="s">
        <v>16</v>
      </c>
      <c r="D16" s="28">
        <v>0</v>
      </c>
      <c r="E16" s="28">
        <v>0</v>
      </c>
      <c r="F16" s="69">
        <v>170362.79</v>
      </c>
      <c r="G16" s="27">
        <v>0</v>
      </c>
      <c r="H16" s="70">
        <v>170362.79</v>
      </c>
      <c r="I16" s="24"/>
    </row>
    <row r="17" spans="1:9" ht="15" customHeight="1">
      <c r="A17" s="43">
        <v>23220</v>
      </c>
      <c r="B17" s="25"/>
      <c r="C17" s="26" t="s">
        <v>17</v>
      </c>
      <c r="D17" s="28">
        <v>0</v>
      </c>
      <c r="E17" s="69">
        <v>381682.37</v>
      </c>
      <c r="F17" s="27">
        <v>0</v>
      </c>
      <c r="G17" s="27">
        <v>0</v>
      </c>
      <c r="H17" s="70">
        <v>381682.37</v>
      </c>
      <c r="I17" s="24"/>
    </row>
    <row r="18" spans="1:9">
      <c r="A18" s="43">
        <v>23230</v>
      </c>
      <c r="B18" s="25"/>
      <c r="C18" s="26" t="s">
        <v>18</v>
      </c>
      <c r="D18" s="28">
        <v>0</v>
      </c>
      <c r="E18" s="27">
        <v>0</v>
      </c>
      <c r="F18" s="27">
        <v>0</v>
      </c>
      <c r="G18" s="27">
        <v>0</v>
      </c>
      <c r="H18" s="29">
        <v>0</v>
      </c>
      <c r="I18" s="24"/>
    </row>
    <row r="19" spans="1:9">
      <c r="A19" s="43">
        <v>23240</v>
      </c>
      <c r="B19" s="25"/>
      <c r="C19" s="26" t="s">
        <v>19</v>
      </c>
      <c r="D19" s="28">
        <v>0</v>
      </c>
      <c r="E19" s="27">
        <v>0</v>
      </c>
      <c r="F19" s="27">
        <v>0</v>
      </c>
      <c r="G19" s="27">
        <v>0</v>
      </c>
      <c r="H19" s="29">
        <v>0</v>
      </c>
      <c r="I19" s="24"/>
    </row>
    <row r="20" spans="1:9" ht="15" customHeight="1">
      <c r="A20" s="43">
        <v>23250</v>
      </c>
      <c r="B20" s="25"/>
      <c r="C20" s="26" t="s">
        <v>20</v>
      </c>
      <c r="D20" s="28">
        <v>0</v>
      </c>
      <c r="E20" s="69">
        <v>-176225.72</v>
      </c>
      <c r="F20" s="28">
        <v>0</v>
      </c>
      <c r="G20" s="27">
        <v>0</v>
      </c>
      <c r="H20" s="70">
        <v>-176225.72</v>
      </c>
      <c r="I20" s="24"/>
    </row>
    <row r="21" spans="1:9" ht="9.75" customHeight="1">
      <c r="B21" s="25"/>
      <c r="C21" s="31"/>
      <c r="D21" s="28"/>
      <c r="E21" s="27"/>
      <c r="F21" s="28"/>
      <c r="G21" s="22"/>
      <c r="H21" s="30"/>
      <c r="I21" s="24"/>
    </row>
    <row r="22" spans="1:9" ht="25.5" customHeight="1">
      <c r="B22" s="25"/>
      <c r="C22" s="21" t="s">
        <v>21</v>
      </c>
      <c r="D22" s="28"/>
      <c r="E22" s="27"/>
      <c r="F22" s="28"/>
      <c r="G22" s="22">
        <f>SUM(G23:G24)</f>
        <v>0</v>
      </c>
      <c r="H22" s="23">
        <f>SUM(D22:G22)</f>
        <v>0</v>
      </c>
      <c r="I22" s="24"/>
    </row>
    <row r="23" spans="1:9" ht="15" customHeight="1">
      <c r="A23" s="43">
        <v>33310</v>
      </c>
      <c r="B23" s="25"/>
      <c r="C23" s="26" t="s">
        <v>22</v>
      </c>
      <c r="D23" s="27">
        <v>0</v>
      </c>
      <c r="E23" s="28">
        <v>0</v>
      </c>
      <c r="F23" s="28">
        <v>0</v>
      </c>
      <c r="G23" s="27">
        <v>0</v>
      </c>
      <c r="H23" s="29">
        <v>0</v>
      </c>
      <c r="I23" s="24"/>
    </row>
    <row r="24" spans="1:9" ht="13.5" customHeight="1">
      <c r="A24" s="43">
        <v>33320</v>
      </c>
      <c r="B24" s="25"/>
      <c r="C24" s="26" t="s">
        <v>23</v>
      </c>
      <c r="D24" s="27">
        <v>0</v>
      </c>
      <c r="E24" s="28">
        <v>0</v>
      </c>
      <c r="F24" s="28">
        <v>0</v>
      </c>
      <c r="G24" s="27">
        <v>0</v>
      </c>
      <c r="H24" s="29">
        <v>0</v>
      </c>
      <c r="I24" s="24"/>
    </row>
    <row r="25" spans="1:9" ht="11.25" customHeight="1">
      <c r="B25" s="20"/>
      <c r="C25" s="21"/>
      <c r="D25" s="28"/>
      <c r="E25" s="28"/>
      <c r="F25" s="28"/>
      <c r="G25" s="28"/>
      <c r="H25" s="30"/>
      <c r="I25" s="24"/>
    </row>
    <row r="26" spans="1:9">
      <c r="B26" s="20"/>
      <c r="C26" s="32" t="s">
        <v>24</v>
      </c>
      <c r="D26" s="22">
        <f>D10</f>
        <v>0</v>
      </c>
      <c r="E26" s="67">
        <f>E15</f>
        <v>205456.65</v>
      </c>
      <c r="F26" s="67">
        <f>F15</f>
        <v>170362.79</v>
      </c>
      <c r="G26" s="22">
        <f>G22</f>
        <v>0</v>
      </c>
      <c r="H26" s="68">
        <f>SUM(D26:G26)</f>
        <v>375819.44</v>
      </c>
      <c r="I26" s="24"/>
    </row>
    <row r="27" spans="1:9" ht="9.75" customHeight="1">
      <c r="B27" s="25"/>
      <c r="C27" s="33"/>
      <c r="D27" s="28"/>
      <c r="E27" s="28"/>
      <c r="F27" s="28"/>
      <c r="G27" s="28"/>
      <c r="H27" s="30"/>
      <c r="I27" s="24"/>
    </row>
    <row r="28" spans="1:9" ht="24">
      <c r="B28" s="20"/>
      <c r="C28" s="21" t="s">
        <v>25</v>
      </c>
      <c r="D28" s="22">
        <f>SUM(D29:D31)</f>
        <v>0</v>
      </c>
      <c r="E28" s="22"/>
      <c r="F28" s="22"/>
      <c r="G28" s="22"/>
      <c r="H28" s="23">
        <f>SUM(D28:G28)</f>
        <v>0</v>
      </c>
      <c r="I28" s="24"/>
    </row>
    <row r="29" spans="1:9">
      <c r="A29" s="43">
        <v>53110</v>
      </c>
      <c r="B29" s="25"/>
      <c r="C29" s="26" t="s">
        <v>26</v>
      </c>
      <c r="D29" s="27">
        <v>0</v>
      </c>
      <c r="E29" s="28">
        <v>0</v>
      </c>
      <c r="F29" s="28">
        <v>0</v>
      </c>
      <c r="G29" s="27">
        <v>0</v>
      </c>
      <c r="H29" s="29">
        <v>0</v>
      </c>
      <c r="I29" s="24"/>
    </row>
    <row r="30" spans="1:9" ht="15" customHeight="1">
      <c r="A30" s="43">
        <v>53120</v>
      </c>
      <c r="B30" s="25"/>
      <c r="C30" s="26" t="s">
        <v>13</v>
      </c>
      <c r="D30" s="27">
        <v>0</v>
      </c>
      <c r="E30" s="28">
        <v>0</v>
      </c>
      <c r="F30" s="28">
        <v>0</v>
      </c>
      <c r="G30" s="27">
        <v>0</v>
      </c>
      <c r="H30" s="29">
        <v>0</v>
      </c>
      <c r="I30" s="24"/>
    </row>
    <row r="31" spans="1:9" ht="15" customHeight="1">
      <c r="A31" s="43">
        <v>53130</v>
      </c>
      <c r="B31" s="25"/>
      <c r="C31" s="26" t="s">
        <v>14</v>
      </c>
      <c r="D31" s="27">
        <v>0</v>
      </c>
      <c r="E31" s="28">
        <v>0</v>
      </c>
      <c r="F31" s="28">
        <v>0</v>
      </c>
      <c r="G31" s="27">
        <v>0</v>
      </c>
      <c r="H31" s="29">
        <v>0</v>
      </c>
      <c r="I31" s="24"/>
    </row>
    <row r="32" spans="1:9" ht="11.25" customHeight="1">
      <c r="B32" s="20"/>
      <c r="C32" s="21"/>
      <c r="D32" s="28"/>
      <c r="E32" s="28"/>
      <c r="F32" s="28"/>
      <c r="G32" s="28"/>
      <c r="H32" s="30"/>
      <c r="I32" s="24"/>
    </row>
    <row r="33" spans="1:10" ht="30.75" customHeight="1">
      <c r="B33" s="20" t="s">
        <v>27</v>
      </c>
      <c r="C33" s="21" t="s">
        <v>28</v>
      </c>
      <c r="D33" s="22"/>
      <c r="E33" s="67">
        <f>E35</f>
        <v>170362.79</v>
      </c>
      <c r="F33" s="67">
        <f>SUM(F34:F38)</f>
        <v>-179512.29</v>
      </c>
      <c r="G33" s="67"/>
      <c r="H33" s="68">
        <f>SUM(D33:G33)</f>
        <v>-9149.5</v>
      </c>
      <c r="I33" s="24"/>
    </row>
    <row r="34" spans="1:10" ht="15" customHeight="1">
      <c r="A34" s="43">
        <v>63210</v>
      </c>
      <c r="B34" s="25"/>
      <c r="C34" s="26" t="s">
        <v>16</v>
      </c>
      <c r="D34" s="28">
        <v>0</v>
      </c>
      <c r="E34" s="27">
        <v>0</v>
      </c>
      <c r="F34" s="69">
        <v>-9149.5</v>
      </c>
      <c r="G34" s="27">
        <v>0</v>
      </c>
      <c r="H34" s="70">
        <v>-9149.5</v>
      </c>
      <c r="I34" s="24"/>
    </row>
    <row r="35" spans="1:10" ht="15" customHeight="1">
      <c r="A35" s="43">
        <v>63220</v>
      </c>
      <c r="B35" s="25"/>
      <c r="C35" s="26" t="s">
        <v>17</v>
      </c>
      <c r="D35" s="28">
        <v>0</v>
      </c>
      <c r="E35" s="69">
        <v>170362.79</v>
      </c>
      <c r="F35" s="69">
        <v>-170362.79</v>
      </c>
      <c r="G35" s="27">
        <v>0</v>
      </c>
      <c r="H35" s="29">
        <v>0</v>
      </c>
      <c r="I35" s="24"/>
    </row>
    <row r="36" spans="1:10">
      <c r="A36" s="43">
        <v>63230</v>
      </c>
      <c r="B36" s="25"/>
      <c r="C36" s="26" t="s">
        <v>18</v>
      </c>
      <c r="D36" s="28">
        <v>0</v>
      </c>
      <c r="E36" s="27">
        <v>0</v>
      </c>
      <c r="F36" s="27">
        <v>0</v>
      </c>
      <c r="G36" s="27">
        <v>0</v>
      </c>
      <c r="H36" s="29">
        <v>0</v>
      </c>
      <c r="I36" s="24"/>
    </row>
    <row r="37" spans="1:10">
      <c r="A37" s="43">
        <v>63240</v>
      </c>
      <c r="B37" s="25"/>
      <c r="C37" s="26" t="s">
        <v>19</v>
      </c>
      <c r="D37" s="28">
        <v>0</v>
      </c>
      <c r="E37" s="27">
        <v>0</v>
      </c>
      <c r="F37" s="27">
        <v>0</v>
      </c>
      <c r="G37" s="27">
        <v>0</v>
      </c>
      <c r="H37" s="29">
        <v>0</v>
      </c>
      <c r="I37" s="24"/>
    </row>
    <row r="38" spans="1:10" ht="15" customHeight="1">
      <c r="A38" s="43">
        <v>63250</v>
      </c>
      <c r="B38" s="25"/>
      <c r="C38" s="26" t="s">
        <v>20</v>
      </c>
      <c r="D38" s="28">
        <v>0</v>
      </c>
      <c r="E38" s="27">
        <v>0</v>
      </c>
      <c r="F38" s="27">
        <v>0</v>
      </c>
      <c r="G38" s="27">
        <v>0</v>
      </c>
      <c r="H38" s="29">
        <v>0</v>
      </c>
      <c r="I38" s="24"/>
    </row>
    <row r="39" spans="1:10" ht="8.25" customHeight="1">
      <c r="B39" s="25"/>
      <c r="C39" s="31"/>
      <c r="D39" s="28"/>
      <c r="E39" s="27"/>
      <c r="F39" s="28"/>
      <c r="G39" s="27"/>
      <c r="H39" s="30"/>
      <c r="I39" s="24"/>
    </row>
    <row r="40" spans="1:10" ht="29.25" customHeight="1">
      <c r="B40" s="25"/>
      <c r="C40" s="21" t="s">
        <v>29</v>
      </c>
      <c r="D40" s="28"/>
      <c r="E40" s="27"/>
      <c r="F40" s="28"/>
      <c r="G40" s="22">
        <f>SUM(G41:G42)</f>
        <v>0</v>
      </c>
      <c r="H40" s="23">
        <f>SUM(D40:G40)</f>
        <v>0</v>
      </c>
      <c r="I40" s="24"/>
    </row>
    <row r="41" spans="1:10" ht="15" customHeight="1">
      <c r="A41" s="43">
        <v>73310</v>
      </c>
      <c r="B41" s="25"/>
      <c r="C41" s="26" t="s">
        <v>22</v>
      </c>
      <c r="D41" s="27">
        <v>0</v>
      </c>
      <c r="E41" s="28">
        <v>0</v>
      </c>
      <c r="F41" s="28">
        <v>0</v>
      </c>
      <c r="G41" s="27">
        <v>0</v>
      </c>
      <c r="H41" s="29">
        <v>0</v>
      </c>
      <c r="I41" s="24"/>
    </row>
    <row r="42" spans="1:10" ht="15" customHeight="1">
      <c r="A42" s="43">
        <v>73320</v>
      </c>
      <c r="B42" s="25"/>
      <c r="C42" s="26" t="s">
        <v>23</v>
      </c>
      <c r="D42" s="27">
        <v>0</v>
      </c>
      <c r="E42" s="28">
        <v>0</v>
      </c>
      <c r="F42" s="28">
        <v>0</v>
      </c>
      <c r="G42" s="27">
        <v>0</v>
      </c>
      <c r="H42" s="29">
        <v>0</v>
      </c>
      <c r="I42" s="24"/>
    </row>
    <row r="43" spans="1:10" ht="9.75" customHeight="1">
      <c r="B43" s="25"/>
      <c r="C43" s="31"/>
      <c r="D43" s="27"/>
      <c r="E43" s="28"/>
      <c r="F43" s="28"/>
      <c r="G43" s="27"/>
      <c r="H43" s="30"/>
      <c r="I43" s="24"/>
    </row>
    <row r="44" spans="1:10" ht="24.75" customHeight="1">
      <c r="B44" s="34"/>
      <c r="C44" s="37" t="s">
        <v>30</v>
      </c>
      <c r="D44" s="38">
        <f>D26+D28</f>
        <v>0</v>
      </c>
      <c r="E44" s="71">
        <f>E26+E33</f>
        <v>375819.44</v>
      </c>
      <c r="F44" s="71">
        <f>F33+F26</f>
        <v>-9149.5</v>
      </c>
      <c r="G44" s="38">
        <f>G26+G40</f>
        <v>0</v>
      </c>
      <c r="H44" s="72">
        <f>SUM(D44:G44)</f>
        <v>366669.94</v>
      </c>
      <c r="I44" s="35"/>
    </row>
    <row r="45" spans="1:10">
      <c r="B45" s="39"/>
      <c r="C45" s="40"/>
      <c r="D45" s="41"/>
      <c r="E45" s="41"/>
      <c r="F45" s="41"/>
      <c r="G45" s="41"/>
      <c r="H45" s="41"/>
      <c r="I45" s="42"/>
    </row>
    <row r="46" spans="1:10">
      <c r="B46" s="1"/>
      <c r="C46" s="61" t="s">
        <v>31</v>
      </c>
      <c r="D46" s="61"/>
      <c r="E46" s="61"/>
      <c r="F46" s="61"/>
      <c r="G46" s="61"/>
      <c r="H46" s="61"/>
      <c r="I46" s="61"/>
      <c r="J46" s="8"/>
    </row>
    <row r="47" spans="1:10">
      <c r="B47" s="1"/>
      <c r="C47" s="36"/>
      <c r="D47" s="36"/>
      <c r="E47" s="36"/>
      <c r="F47" s="36"/>
      <c r="G47" s="36"/>
      <c r="H47" s="36"/>
      <c r="I47" s="36"/>
      <c r="J47" s="8"/>
    </row>
    <row r="48" spans="1:10" ht="18" customHeight="1">
      <c r="B48" s="46"/>
      <c r="C48" s="63"/>
      <c r="D48" s="63"/>
      <c r="E48" s="36"/>
      <c r="F48" s="63"/>
      <c r="G48" s="63"/>
      <c r="H48" s="63"/>
      <c r="I48" s="36"/>
      <c r="J48" s="8"/>
    </row>
    <row r="49" spans="1:10" ht="15" customHeight="1">
      <c r="B49" s="1"/>
      <c r="C49" s="64" t="s">
        <v>32</v>
      </c>
      <c r="D49" s="64"/>
      <c r="E49" s="9"/>
      <c r="F49" s="65" t="s">
        <v>33</v>
      </c>
      <c r="G49" s="65"/>
      <c r="H49" s="65"/>
      <c r="I49" s="9"/>
      <c r="J49" s="9"/>
    </row>
    <row r="50" spans="1:10" ht="15" customHeight="1">
      <c r="B50" s="1"/>
      <c r="C50" s="59" t="s">
        <v>34</v>
      </c>
      <c r="D50" s="59"/>
      <c r="E50" s="9"/>
      <c r="F50" s="57" t="s">
        <v>35</v>
      </c>
      <c r="G50" s="57"/>
      <c r="H50" s="57"/>
      <c r="I50" s="9"/>
      <c r="J50" s="9"/>
    </row>
    <row r="51" spans="1:10" ht="30" customHeight="1">
      <c r="B51" s="1"/>
      <c r="C51" s="59"/>
      <c r="D51" s="59"/>
      <c r="E51" s="9"/>
      <c r="F51" s="58"/>
      <c r="G51" s="58"/>
      <c r="H51" s="58"/>
      <c r="I51" s="7"/>
      <c r="J51" s="9"/>
    </row>
    <row r="52" spans="1:10" s="50" customFormat="1" ht="15" customHeight="1">
      <c r="A52" s="49"/>
      <c r="B52" s="1"/>
      <c r="C52" s="58"/>
      <c r="D52" s="56"/>
      <c r="E52" s="9"/>
      <c r="F52" s="58"/>
      <c r="G52" s="56"/>
      <c r="H52" s="56"/>
      <c r="I52" s="7"/>
      <c r="J52" s="9"/>
    </row>
    <row r="53" spans="1:10" s="55" customFormat="1" ht="21.95" customHeight="1">
      <c r="A53" s="52"/>
      <c r="B53" s="53"/>
      <c r="C53" s="58"/>
      <c r="D53" s="56"/>
      <c r="E53" s="54"/>
      <c r="F53" s="58"/>
      <c r="G53" s="56"/>
      <c r="H53" s="56"/>
      <c r="I53" s="42"/>
      <c r="J53" s="54"/>
    </row>
    <row r="54" spans="1:10" s="55" customFormat="1" ht="21.95" customHeight="1">
      <c r="A54" s="52"/>
      <c r="B54" s="53"/>
      <c r="C54" s="48"/>
      <c r="D54" s="51"/>
      <c r="E54" s="54"/>
      <c r="F54" s="48"/>
      <c r="G54" s="51"/>
      <c r="H54" s="51"/>
      <c r="I54" s="42"/>
      <c r="J54" s="54"/>
    </row>
    <row r="55" spans="1:10" s="55" customFormat="1" ht="15" customHeight="1">
      <c r="A55" s="52"/>
      <c r="B55" s="53"/>
      <c r="C55" s="58"/>
      <c r="D55" s="56"/>
      <c r="E55" s="54"/>
      <c r="F55" s="58"/>
      <c r="G55" s="56"/>
      <c r="H55" s="56"/>
      <c r="I55" s="42"/>
      <c r="J55" s="54"/>
    </row>
    <row r="56" spans="1:10" s="55" customFormat="1" ht="21.95" customHeight="1">
      <c r="A56" s="52"/>
      <c r="B56" s="53"/>
      <c r="C56" s="58"/>
      <c r="D56" s="56"/>
      <c r="E56" s="54"/>
      <c r="F56" s="58"/>
      <c r="G56" s="56"/>
      <c r="H56" s="56"/>
      <c r="I56" s="42"/>
      <c r="J56" s="54"/>
    </row>
    <row r="57" spans="1:10" ht="24" hidden="1" customHeight="1">
      <c r="B57" s="1"/>
      <c r="C57" s="59"/>
      <c r="D57" s="59"/>
      <c r="E57" s="10"/>
      <c r="F57" s="59"/>
      <c r="G57" s="59"/>
      <c r="H57" s="59"/>
      <c r="I57" s="7"/>
      <c r="J57" s="9"/>
    </row>
    <row r="58" spans="1:10" ht="28.5" hidden="1" customHeight="1">
      <c r="C58" s="56"/>
      <c r="D58" s="56"/>
      <c r="F58" s="56"/>
      <c r="G58" s="56"/>
      <c r="H58" s="56"/>
    </row>
    <row r="59" spans="1:10" ht="18" hidden="1" customHeight="1">
      <c r="C59" s="59"/>
      <c r="D59" s="59"/>
      <c r="E59" s="9"/>
      <c r="F59" s="66"/>
      <c r="G59" s="66"/>
      <c r="H59" s="66"/>
    </row>
    <row r="60" spans="1:10" ht="22.5" hidden="1" customHeight="1">
      <c r="C60" s="58"/>
      <c r="D60" s="58"/>
      <c r="E60" s="9"/>
      <c r="F60" s="58"/>
      <c r="G60" s="58"/>
      <c r="H60" s="58"/>
    </row>
    <row r="61" spans="1:10" ht="15" hidden="1" customHeight="1">
      <c r="C61" s="59"/>
      <c r="D61" s="59"/>
      <c r="E61" s="10"/>
      <c r="F61" s="59"/>
      <c r="G61" s="59"/>
      <c r="H61" s="59"/>
    </row>
    <row r="62" spans="1:10" hidden="1">
      <c r="F62" s="56"/>
      <c r="G62" s="56"/>
      <c r="H62" s="56"/>
    </row>
  </sheetData>
  <mergeCells count="33">
    <mergeCell ref="C46:I46"/>
    <mergeCell ref="D7:G7"/>
    <mergeCell ref="C48:D48"/>
    <mergeCell ref="C59:D59"/>
    <mergeCell ref="C49:D49"/>
    <mergeCell ref="F48:H48"/>
    <mergeCell ref="F58:H58"/>
    <mergeCell ref="F49:H49"/>
    <mergeCell ref="F56:H56"/>
    <mergeCell ref="C57:D57"/>
    <mergeCell ref="C50:D51"/>
    <mergeCell ref="F59:H59"/>
    <mergeCell ref="C52:D52"/>
    <mergeCell ref="F52:H52"/>
    <mergeCell ref="C53:D53"/>
    <mergeCell ref="F53:H53"/>
    <mergeCell ref="C2:H2"/>
    <mergeCell ref="C3:H3"/>
    <mergeCell ref="C4:H4"/>
    <mergeCell ref="C5:H5"/>
    <mergeCell ref="C6:H6"/>
    <mergeCell ref="F62:H62"/>
    <mergeCell ref="C58:D58"/>
    <mergeCell ref="F50:H50"/>
    <mergeCell ref="F51:H51"/>
    <mergeCell ref="F57:H57"/>
    <mergeCell ref="C61:D61"/>
    <mergeCell ref="F61:H61"/>
    <mergeCell ref="C60:D60"/>
    <mergeCell ref="F60:H60"/>
    <mergeCell ref="C55:D55"/>
    <mergeCell ref="F55:H55"/>
    <mergeCell ref="C56:D56"/>
  </mergeCells>
  <printOptions horizontalCentered="1" verticalCentered="1"/>
  <pageMargins left="0.31496062992125984" right="0.31496062992125984" top="0.35433070866141736" bottom="0.35433070866141736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3AE1-6E20-44E2-8B21-D5BBB9C204BE}"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DDB3-BDE2-47A9-BA64-4CA04A1D208F}"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Hacienda y Credito Publico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 Ivonne Pineda Castañeda</dc:creator>
  <cp:keywords/>
  <dc:description/>
  <cp:lastModifiedBy>Sergio Maciel Caballero</cp:lastModifiedBy>
  <cp:revision/>
  <dcterms:created xsi:type="dcterms:W3CDTF">2014-09-04T19:19:04Z</dcterms:created>
  <dcterms:modified xsi:type="dcterms:W3CDTF">2026-03-17T18:17:39Z</dcterms:modified>
  <cp:category/>
  <cp:contentStatus/>
</cp:coreProperties>
</file>